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айс БУ" sheetId="1" r:id="rId1"/>
  </sheets>
  <definedNames/>
  <calcPr fullCalcOnLoad="1" refMode="R1C1"/>
</workbook>
</file>

<file path=xl/sharedStrings.xml><?xml version="1.0" encoding="utf-8"?>
<sst xmlns="http://schemas.openxmlformats.org/spreadsheetml/2006/main" count="207" uniqueCount="122">
  <si>
    <t xml:space="preserve">IL-06E (num) Карта EM-Marine тонкая номерная, </t>
  </si>
  <si>
    <t>нарушена упаковка</t>
  </si>
  <si>
    <t xml:space="preserve">RFID-ридер-бесконтактных-идентификационных-карт, </t>
  </si>
  <si>
    <t xml:space="preserve">Комплект Cello-IQ 50+DFD (c настроечным комплектом), </t>
  </si>
  <si>
    <t xml:space="preserve">Мини IP АТС - Zycoo ZX20-A211, </t>
  </si>
  <si>
    <t>царапина на корпусе</t>
  </si>
  <si>
    <t xml:space="preserve">Считыватель Mifare UID MF7, </t>
  </si>
  <si>
    <t>нарушена упаковка, царапина на корпусе</t>
  </si>
  <si>
    <t>Промышленный сервер  Atop</t>
  </si>
  <si>
    <t xml:space="preserve">Промышленный сервер SE5408A2-N-DC Atop, </t>
  </si>
  <si>
    <t xml:space="preserve"> Антенна Beyondoor</t>
  </si>
  <si>
    <t xml:space="preserve">Антенна-BY-GSM-06-01-single-spring-SMA-3m-7dBi-3м-каб-245мм-магнит, </t>
  </si>
  <si>
    <t xml:space="preserve">Антенна-BY-GSM-06-01-single-spring-SMA-7dBi-2м-каб-245мм-магнит, </t>
  </si>
  <si>
    <t xml:space="preserve">Плата-расширения-GSM-VoIP-Dinstar-WUA1-8G-для-серий-F/G, </t>
  </si>
  <si>
    <t xml:space="preserve">Шасси Dinstar DWG2000G, </t>
  </si>
  <si>
    <t>Нарушена упаковка</t>
  </si>
  <si>
    <t xml:space="preserve">Шлюз-VoIP-Dinstar-DAG1000-4S, </t>
  </si>
  <si>
    <t>Видеорегистратор-Eeyelog-ЕН18A-32Gb-GPS</t>
  </si>
  <si>
    <t>нарушена упаковка, не полная комплектация</t>
  </si>
  <si>
    <t xml:space="preserve"> Автомобильный видеорегистратор Everfocus</t>
  </si>
  <si>
    <t>Видеорегистратор-Everfocus-EMV-800-HD</t>
  </si>
  <si>
    <t xml:space="preserve">Видеорегистратор-Everfocus-EMV1200-HD, </t>
  </si>
  <si>
    <t xml:space="preserve">Видеорегистратор-Everfocus-EMV400-FHD, </t>
  </si>
  <si>
    <t xml:space="preserve">Видеорегистратор-Everfocus-EMV800-FHD, </t>
  </si>
  <si>
    <t xml:space="preserve">Видеорегистратор-Everfocus-EMV800-FHD-(без-лотка) , </t>
  </si>
  <si>
    <t xml:space="preserve">Видеорегистратор-Everfocus-EMV800-HD, </t>
  </si>
  <si>
    <t>Прибор мониторинга транспорта Galileo</t>
  </si>
  <si>
    <t xml:space="preserve">Прибор спутникового мониторинга  GALILEOSKY 7.0 Lite, </t>
  </si>
  <si>
    <t xml:space="preserve">Прибор спутникового мониторинга GALILEOSKY Base Block Optimum с комплектом шнуров и антеннами, </t>
  </si>
  <si>
    <t xml:space="preserve">Прибор спутникового мониторинга GALILEOSKY Base Block Wi-Fi/2G (279EB2E5) ретранслятор, </t>
  </si>
  <si>
    <t xml:space="preserve">Прибор спутникового мониторинга GALILEOSKY Base Block Wi-Fi/2G (BCF59E5) приемник, </t>
  </si>
  <si>
    <t xml:space="preserve">Трекер автомобильный Galileo Глонасс v.5.0, </t>
  </si>
  <si>
    <t xml:space="preserve">Цифровая фотокамера Galileo v3.1.0 (RS-485) c комплектом шнуров, </t>
  </si>
  <si>
    <t xml:space="preserve">Видеорегистратор-Howen-Hero-ME31-08-GWT(GPS-3G-WI-FI)-(образец-для-тестирования), </t>
  </si>
  <si>
    <t>Автомобильная элетронная пломба Jointech</t>
  </si>
  <si>
    <t xml:space="preserve">Электронная-пломба-Jointech-JT701, </t>
  </si>
  <si>
    <t>нарушена комплектация</t>
  </si>
  <si>
    <t xml:space="preserve">Электронная-пломба-Jointech-JT701-(ЗУ-магнит), </t>
  </si>
  <si>
    <t xml:space="preserve"> Роутер Netmodule</t>
  </si>
  <si>
    <t xml:space="preserve">Netmodule NB1600-W, </t>
  </si>
  <si>
    <t>Блок питания Novacom</t>
  </si>
  <si>
    <t xml:space="preserve">Блок питания Novacom 12в 500мА BGS2T(485), 3 pin wire, </t>
  </si>
  <si>
    <t xml:space="preserve">Блок питания Novacom NW5-1200500 (12В, 500мА, RG12), </t>
  </si>
  <si>
    <t xml:space="preserve">Блок питания Novacom PZ12-1201000 12V1A, </t>
  </si>
  <si>
    <t>Датчик уровня топлива Omnicomm</t>
  </si>
  <si>
    <t xml:space="preserve">Датчик Omnicomm LLS 20160 700 мм. цифровой </t>
  </si>
  <si>
    <t xml:space="preserve">ДУТ-Omnicomm-LLS-AF-20310-700мм-аналоговый , </t>
  </si>
  <si>
    <t>Прибор мониторинга транспорта Queclink</t>
  </si>
  <si>
    <t>Автомобильный-трекер-GPS/GLNS/GPRS-Queclink-GV56RS-</t>
  </si>
  <si>
    <t xml:space="preserve">Трекер-GPS/GLONASS-Queclink-GL300, </t>
  </si>
  <si>
    <t>Роутер Robustel</t>
  </si>
  <si>
    <t>Роутер-HSPA+-Robustel-R3000-3P, A003087</t>
  </si>
  <si>
    <t>нарушена упаковка, комплектация</t>
  </si>
  <si>
    <t>Терминал M1000-XP2GA (RS-232) Robustel Lite, A005109</t>
  </si>
  <si>
    <t>Терминал M1000-XP2GA (RS232) Robustel  A005113</t>
  </si>
  <si>
    <t>Терминал M1000-XP2GB (RS-485) ADVANCED Robuste</t>
  </si>
  <si>
    <t xml:space="preserve">Терминал Robustel M1000 PRO V2 (PGPRSB), </t>
  </si>
  <si>
    <t>Терминал Robustel M1000 PRO V2 (PGPRSB) с DI, A001102</t>
  </si>
  <si>
    <t>Терминал Robustel M1000-PGPRSB-IEC</t>
  </si>
  <si>
    <t>Терминал Robustel M1000-XP2GB (RS-485) (не выбирать!), A005114-006</t>
  </si>
  <si>
    <t xml:space="preserve">Терминал Robustel M1000Pro (BGS2-W, RS232/485) </t>
  </si>
  <si>
    <t xml:space="preserve"> Прибор мониторинга транспорта Teltonika</t>
  </si>
  <si>
    <t xml:space="preserve">Трекер-GPS/GLNS/GPRS-Teltonika-FM-1010, </t>
  </si>
  <si>
    <t xml:space="preserve">Трекер-GPS/GLNS/GPRS-Teltonika-FM-1100, </t>
  </si>
  <si>
    <t xml:space="preserve">Трекер-GPS/GLNS/GPRS-Teltonika-FM-1110, </t>
  </si>
  <si>
    <t xml:space="preserve">Трекер-GPS/GLNS/GPRS-Teltonika-FM-1111, </t>
  </si>
  <si>
    <t xml:space="preserve">Трекер-GPS/GLNS/GPRS-Teltonika-FM-1120, </t>
  </si>
  <si>
    <t xml:space="preserve">Трекер-GPS/GLNS/GPRS-Teltonika-FM-1125, </t>
  </si>
  <si>
    <t xml:space="preserve">Трекер-GPS/GLNS/GPRS-Teltonika-FM-1202, </t>
  </si>
  <si>
    <t xml:space="preserve">Трекер-GPS/GLNS/GPRS-Teltonika-FM-5300, </t>
  </si>
  <si>
    <t xml:space="preserve">Трекер-GPS/GLNS/GPRS-Teltonika-FM-5500, </t>
  </si>
  <si>
    <t>Трекер-GPS/GLNS/GPRS-Teltonika-FMB-001</t>
  </si>
  <si>
    <t xml:space="preserve">Трекер-GPS/GLNS/GPRS-Teltonika-FMB125-(АКБ-внешняя-GPS-антенна), </t>
  </si>
  <si>
    <t xml:space="preserve">Трекер-GPS/GLNS/GPRS-Teltonika-FMB900, </t>
  </si>
  <si>
    <t xml:space="preserve">  Автомобильный видеорегистратор Teswell</t>
  </si>
  <si>
    <t xml:space="preserve">IP Видеокамера Teswell TS-121- C10-IP 1280*720P, </t>
  </si>
  <si>
    <t xml:space="preserve">Видеорегистратор  TS-830BC AHD </t>
  </si>
  <si>
    <t xml:space="preserve">Видеорегистратор MDVR TS-820ABC GPS/GLNS 3G, </t>
  </si>
  <si>
    <t xml:space="preserve">Видеорегистратор Teswell TS-918-NVR ABCEP, </t>
  </si>
  <si>
    <t xml:space="preserve">Видеорегистратор TS-610BC, </t>
  </si>
  <si>
    <t xml:space="preserve">Видеорегистратор TS-928ABCEW-NVR (8 AHD+4 IPC с подогревом лотка), </t>
  </si>
  <si>
    <t xml:space="preserve">Видеорегистратор-AHD-TS-830-B(4G)C , </t>
  </si>
  <si>
    <t>Видеорегистратор-GPS/GLNS-Teswell-TS-830-AC</t>
  </si>
  <si>
    <t xml:space="preserve">Видеорегистратор-Teswell-TS-820-C, </t>
  </si>
  <si>
    <t xml:space="preserve">Видеорегистратор-Teswell-TS-830-C </t>
  </si>
  <si>
    <t xml:space="preserve">Видеорегистратор-Teswell-TS-830C, </t>
  </si>
  <si>
    <t xml:space="preserve">Видеорегистратор-Teswell-TS-830C-AHD, </t>
  </si>
  <si>
    <t xml:space="preserve">Видеорегистратор-Teswell-TS-830CW-AHD, </t>
  </si>
  <si>
    <t xml:space="preserve">Камера-Teswell-TS-121С10-AHD-2.8-IR, </t>
  </si>
  <si>
    <t>Камера-TS-121C12-AHD-2,8-IR</t>
  </si>
  <si>
    <t xml:space="preserve">Монитор-Teswell-TS-170-7"inch-LCD </t>
  </si>
  <si>
    <t>Антенна Triada</t>
  </si>
  <si>
    <t xml:space="preserve">Антенна 3G Triada МА993, SMA, 10 dBi, 5м каб, магнит, </t>
  </si>
  <si>
    <t xml:space="preserve">Антенна 4G Triada МА2615, SMA, 1-диап, 5dBi, 3 м каб.,магнит, </t>
  </si>
  <si>
    <t>WiFi точка доступа   Wisnetworks</t>
  </si>
  <si>
    <t xml:space="preserve">Wisnetworks-Точка Доступа-WCAP, </t>
  </si>
  <si>
    <t xml:space="preserve">Wisnetworks-Точка Доступа-WIS-CM712AC, </t>
  </si>
  <si>
    <t xml:space="preserve">Wisnetworks-Точка-Доступа-WIS-airframe, </t>
  </si>
  <si>
    <t>Wisnteworks-Беспроводной мост-WIS-L525AC</t>
  </si>
  <si>
    <t>Мост Wi-Fi Wisnetworks WIS-G5250</t>
  </si>
  <si>
    <t>LORA модем  Вега</t>
  </si>
  <si>
    <t xml:space="preserve">Модем-Вега-СИ-12, </t>
  </si>
  <si>
    <t xml:space="preserve">Счетчик-холодной-воды-ВЕГА/БЕТАР-СХВЭ-15-мм, </t>
  </si>
  <si>
    <t xml:space="preserve">Трекер-GPS/GLonass-Вега-МТ23, </t>
  </si>
  <si>
    <t>Роутер Позитрон</t>
  </si>
  <si>
    <t xml:space="preserve">Маршрутизатор-HSPA-Позитрон-VR-diRoute, </t>
  </si>
  <si>
    <t xml:space="preserve">Маршрутизатор-HSPA-Позитрон-VR-diSIM, </t>
  </si>
  <si>
    <t xml:space="preserve">Модем Позитрон М 3G USB, </t>
  </si>
  <si>
    <t xml:space="preserve"> Радиомодем Райпекс</t>
  </si>
  <si>
    <t>Считыватель  CAN Фарватер</t>
  </si>
  <si>
    <t xml:space="preserve">УПК СAN-LOG P145-20-40/60, </t>
  </si>
  <si>
    <t>Датчик уровня топлива Эскорт</t>
  </si>
  <si>
    <t xml:space="preserve">ДУТ "Эскорт ТД-100" 750 мм со жгутом 7м, </t>
  </si>
  <si>
    <t xml:space="preserve">ДУТ "Эскорт ТД-500" 750 мм со жгутом 7м, </t>
  </si>
  <si>
    <t xml:space="preserve">ДУТ-Эскорт-ЛАЙТ-ТД-100-520мм, </t>
  </si>
  <si>
    <t>Body-worn-camera-Huadean-BWC-X5-16Gb</t>
  </si>
  <si>
    <t xml:space="preserve">Мобильный-аудио-видео-регистратор-МАВР-Юпитер-7409-(Advanced-Tech-WN9), </t>
  </si>
  <si>
    <t xml:space="preserve">нарушена упаковка, комплектация, царапина </t>
  </si>
  <si>
    <t>RipEX-400</t>
  </si>
  <si>
    <r>
      <t xml:space="preserve"> </t>
    </r>
    <r>
      <rPr>
        <b/>
        <sz val="8"/>
        <rFont val="Arial"/>
        <family val="2"/>
      </rPr>
      <t xml:space="preserve">Персональный носимый видеорегистратор </t>
    </r>
  </si>
  <si>
    <t xml:space="preserve">Аксесуары </t>
  </si>
  <si>
    <t xml:space="preserve"> Телекоммуникационное оборудование Шлюзы Dinstar, IP ATC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</si>
</sst>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₽&quot;"/>
    <numFmt numFmtId="181" formatCode="_-* #,##0.0\ &quot;₽&quot;_-;\-* #,##0.0\ &quot;₽&quot;_-;_-* &quot;-&quot;?\ &quot;₽&quot;_-;_-@_-"/>
    <numFmt numFmtId="182" formatCode="0.000;[Red]\-0.000"/>
    <numFmt numFmtId="183" formatCode="0.00;[Red]\-0.00"/>
    <numFmt numFmtId="184" formatCode="#,##0.00;[Red]\-#,##0.00"/>
    <numFmt numFmtId="185" formatCode="_-* #,##0.0_р_._-;\-* #,##0.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NumberFormat="1" applyFont="1" applyFill="1" applyBorder="1" applyAlignment="1">
      <alignment vertical="top" wrapText="1" indent="2"/>
    </xf>
    <xf numFmtId="182" fontId="0" fillId="0" borderId="10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182" fontId="5" fillId="0" borderId="10" xfId="0" applyNumberFormat="1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809625</xdr:colOff>
      <xdr:row>0</xdr:row>
      <xdr:rowOff>142875</xdr:rowOff>
    </xdr:from>
    <xdr:to>
      <xdr:col>7</xdr:col>
      <xdr:colOff>904875</xdr:colOff>
      <xdr:row>5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42875"/>
          <a:ext cx="4791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PageLayoutView="0" workbookViewId="0" topLeftCell="A1">
      <selection activeCell="A79" sqref="A79:D79"/>
    </sheetView>
  </sheetViews>
  <sheetFormatPr defaultColWidth="9.00390625" defaultRowHeight="12.75"/>
  <cols>
    <col min="1" max="3" width="9.125" style="2" customWidth="1"/>
    <col min="4" max="4" width="30.625" style="2" customWidth="1"/>
    <col min="5" max="6" width="9.125" style="2" customWidth="1"/>
    <col min="7" max="7" width="12.75390625" style="2" customWidth="1"/>
    <col min="8" max="8" width="50.375" style="4" customWidth="1"/>
    <col min="9" max="10" width="9.125" style="2" customWidth="1"/>
  </cols>
  <sheetData>
    <row r="1" spans="1:8" ht="12.75">
      <c r="A1" s="11"/>
      <c r="B1" s="11"/>
      <c r="C1" s="11"/>
      <c r="D1" s="11"/>
      <c r="E1" s="11"/>
      <c r="F1" s="11"/>
      <c r="G1" s="11"/>
      <c r="H1" s="12"/>
    </row>
    <row r="2" spans="1:8" ht="12.75">
      <c r="A2" s="11"/>
      <c r="B2" s="11"/>
      <c r="C2" s="11"/>
      <c r="D2" s="11"/>
      <c r="E2" s="11"/>
      <c r="F2" s="11"/>
      <c r="G2" s="11"/>
      <c r="H2" s="12"/>
    </row>
    <row r="3" spans="1:8" ht="12.75">
      <c r="A3" s="11"/>
      <c r="B3" s="11"/>
      <c r="C3" s="11"/>
      <c r="D3" s="11"/>
      <c r="E3" s="11"/>
      <c r="F3" s="11"/>
      <c r="G3" s="11"/>
      <c r="H3" s="12"/>
    </row>
    <row r="4" spans="1:8" ht="12.75">
      <c r="A4" s="11"/>
      <c r="B4" s="11"/>
      <c r="C4" s="11"/>
      <c r="D4" s="11"/>
      <c r="E4" s="11"/>
      <c r="F4" s="11"/>
      <c r="G4" s="11"/>
      <c r="H4" s="12"/>
    </row>
    <row r="5" spans="1:8" ht="12.75">
      <c r="A5" s="11"/>
      <c r="B5" s="11"/>
      <c r="C5" s="11"/>
      <c r="D5" s="11"/>
      <c r="E5" s="11"/>
      <c r="F5" s="11"/>
      <c r="G5" s="11"/>
      <c r="H5" s="12"/>
    </row>
    <row r="6" spans="1:8" ht="12.75">
      <c r="A6" s="11"/>
      <c r="B6" s="11"/>
      <c r="C6" s="11"/>
      <c r="D6" s="11"/>
      <c r="E6" s="11"/>
      <c r="F6" s="11"/>
      <c r="G6" s="11"/>
      <c r="H6" s="12"/>
    </row>
    <row r="7" spans="1:4" ht="12.75">
      <c r="A7" s="7" t="s">
        <v>120</v>
      </c>
      <c r="B7" s="7"/>
      <c r="C7" s="7"/>
      <c r="D7" s="7"/>
    </row>
    <row r="8" spans="1:8" ht="12.75">
      <c r="A8" s="5" t="s">
        <v>0</v>
      </c>
      <c r="B8" s="5"/>
      <c r="C8" s="5"/>
      <c r="D8" s="5"/>
      <c r="E8" s="6">
        <v>2</v>
      </c>
      <c r="F8" s="6"/>
      <c r="G8" s="1">
        <f>#REF!*$G$9</f>
        <v>26.119999999999997</v>
      </c>
      <c r="H8" s="3" t="s">
        <v>1</v>
      </c>
    </row>
    <row r="9" spans="1:8" ht="12.75">
      <c r="A9" s="5" t="s">
        <v>2</v>
      </c>
      <c r="B9" s="5"/>
      <c r="C9" s="5"/>
      <c r="D9" s="5"/>
      <c r="E9" s="6">
        <v>3</v>
      </c>
      <c r="F9" s="6"/>
      <c r="G9" s="1">
        <f>#REF!*$G$9</f>
        <v>4490.463333333333</v>
      </c>
      <c r="H9" s="3" t="s">
        <v>1</v>
      </c>
    </row>
    <row r="10" spans="1:8" ht="12.75">
      <c r="A10" s="5" t="s">
        <v>6</v>
      </c>
      <c r="B10" s="5"/>
      <c r="C10" s="5"/>
      <c r="D10" s="5"/>
      <c r="E10" s="6">
        <v>1</v>
      </c>
      <c r="F10" s="6"/>
      <c r="G10" s="1">
        <f>#REF!*$G$9</f>
        <v>3187.0241176470586</v>
      </c>
      <c r="H10" s="3" t="s">
        <v>7</v>
      </c>
    </row>
    <row r="11" spans="1:8" ht="12.75">
      <c r="A11" s="8" t="s">
        <v>8</v>
      </c>
      <c r="B11" s="8"/>
      <c r="C11" s="8"/>
      <c r="D11" s="8"/>
      <c r="E11" s="10"/>
      <c r="F11" s="10"/>
      <c r="G11" s="1"/>
      <c r="H11" s="3"/>
    </row>
    <row r="12" spans="1:8" ht="12.75">
      <c r="A12" s="5" t="s">
        <v>9</v>
      </c>
      <c r="B12" s="5"/>
      <c r="C12" s="5"/>
      <c r="D12" s="5"/>
      <c r="E12" s="6">
        <v>1</v>
      </c>
      <c r="F12" s="6"/>
      <c r="G12" s="1">
        <f>#REF!*$G$9</f>
        <v>20661.688235294114</v>
      </c>
      <c r="H12" s="3" t="s">
        <v>1</v>
      </c>
    </row>
    <row r="13" spans="1:8" ht="12.75">
      <c r="A13" s="8" t="s">
        <v>10</v>
      </c>
      <c r="B13" s="9"/>
      <c r="C13" s="9"/>
      <c r="D13" s="9"/>
      <c r="E13" s="10"/>
      <c r="F13" s="10"/>
      <c r="G13" s="1"/>
      <c r="H13" s="3"/>
    </row>
    <row r="14" spans="1:8" ht="12.75">
      <c r="A14" s="5" t="s">
        <v>11</v>
      </c>
      <c r="B14" s="5"/>
      <c r="C14" s="5"/>
      <c r="D14" s="5"/>
      <c r="E14" s="6">
        <v>4</v>
      </c>
      <c r="F14" s="6"/>
      <c r="G14" s="1">
        <f>#REF!*$G$9</f>
        <v>78.36</v>
      </c>
      <c r="H14" s="3" t="s">
        <v>5</v>
      </c>
    </row>
    <row r="15" spans="1:8" ht="12.75">
      <c r="A15" s="5" t="s">
        <v>12</v>
      </c>
      <c r="B15" s="5"/>
      <c r="C15" s="5"/>
      <c r="D15" s="5"/>
      <c r="E15" s="6">
        <v>1</v>
      </c>
      <c r="F15" s="6"/>
      <c r="G15" s="1">
        <f>#REF!*$G$9</f>
        <v>74.87733333333334</v>
      </c>
      <c r="H15" s="3" t="s">
        <v>5</v>
      </c>
    </row>
    <row r="16" spans="1:8" ht="12.75">
      <c r="A16" s="8" t="s">
        <v>121</v>
      </c>
      <c r="B16" s="9"/>
      <c r="C16" s="9"/>
      <c r="D16" s="9"/>
      <c r="E16" s="10"/>
      <c r="F16" s="10"/>
      <c r="G16" s="1"/>
      <c r="H16" s="3"/>
    </row>
    <row r="17" spans="1:8" ht="12.75">
      <c r="A17" s="5" t="s">
        <v>13</v>
      </c>
      <c r="B17" s="5"/>
      <c r="C17" s="5"/>
      <c r="D17" s="5"/>
      <c r="E17" s="6">
        <v>1</v>
      </c>
      <c r="F17" s="6"/>
      <c r="G17" s="1">
        <f>#REF!*$G$9</f>
        <v>16310.403529411764</v>
      </c>
      <c r="H17" s="3" t="s">
        <v>117</v>
      </c>
    </row>
    <row r="18" spans="1:8" ht="12.75">
      <c r="A18" s="5" t="s">
        <v>14</v>
      </c>
      <c r="B18" s="5"/>
      <c r="C18" s="5"/>
      <c r="D18" s="5"/>
      <c r="E18" s="6">
        <v>1</v>
      </c>
      <c r="F18" s="6"/>
      <c r="G18" s="1">
        <f>#REF!*$G$9</f>
        <v>839.6811764705882</v>
      </c>
      <c r="H18" s="3" t="s">
        <v>15</v>
      </c>
    </row>
    <row r="19" spans="1:8" ht="12.75">
      <c r="A19" s="5" t="s">
        <v>16</v>
      </c>
      <c r="B19" s="5"/>
      <c r="C19" s="5"/>
      <c r="D19" s="5"/>
      <c r="E19" s="6">
        <v>1</v>
      </c>
      <c r="F19" s="6"/>
      <c r="G19" s="1">
        <f>#REF!*$G$9</f>
        <v>1858.3611764705884</v>
      </c>
      <c r="H19" s="3" t="s">
        <v>117</v>
      </c>
    </row>
    <row r="20" spans="1:8" ht="12.75">
      <c r="A20" s="5" t="s">
        <v>3</v>
      </c>
      <c r="B20" s="5"/>
      <c r="C20" s="5"/>
      <c r="D20" s="5"/>
      <c r="E20" s="6">
        <v>1</v>
      </c>
      <c r="F20" s="6"/>
      <c r="G20" s="1">
        <f>#REF!*$G$9</f>
        <v>37886.055384615385</v>
      </c>
      <c r="H20" s="3" t="s">
        <v>1</v>
      </c>
    </row>
    <row r="21" spans="1:8" ht="12.75">
      <c r="A21" s="5" t="s">
        <v>4</v>
      </c>
      <c r="B21" s="5"/>
      <c r="C21" s="5"/>
      <c r="D21" s="5"/>
      <c r="E21" s="6">
        <v>1</v>
      </c>
      <c r="F21" s="6"/>
      <c r="G21" s="1">
        <f>#REF!*$G$9</f>
        <v>12182.367999999999</v>
      </c>
      <c r="H21" s="3" t="s">
        <v>5</v>
      </c>
    </row>
    <row r="22" spans="1:8" ht="12.75">
      <c r="A22" s="9" t="s">
        <v>119</v>
      </c>
      <c r="B22" s="9"/>
      <c r="C22" s="9"/>
      <c r="D22" s="9"/>
      <c r="E22" s="10"/>
      <c r="F22" s="10"/>
      <c r="G22" s="1"/>
      <c r="H22" s="3"/>
    </row>
    <row r="23" spans="1:8" ht="12.75">
      <c r="A23" s="5" t="s">
        <v>17</v>
      </c>
      <c r="B23" s="5"/>
      <c r="C23" s="5"/>
      <c r="D23" s="5"/>
      <c r="E23" s="6">
        <v>1</v>
      </c>
      <c r="F23" s="6"/>
      <c r="G23" s="1">
        <v>4000</v>
      </c>
      <c r="H23" s="3" t="s">
        <v>18</v>
      </c>
    </row>
    <row r="24" spans="1:8" ht="12.75">
      <c r="A24" s="5" t="s">
        <v>115</v>
      </c>
      <c r="B24" s="5"/>
      <c r="C24" s="5"/>
      <c r="D24" s="5"/>
      <c r="E24" s="6">
        <v>1</v>
      </c>
      <c r="F24" s="6"/>
      <c r="G24" s="1">
        <v>4000</v>
      </c>
      <c r="H24" s="3" t="s">
        <v>52</v>
      </c>
    </row>
    <row r="25" spans="1:8" ht="12.75">
      <c r="A25" s="5" t="s">
        <v>116</v>
      </c>
      <c r="B25" s="5"/>
      <c r="C25" s="5"/>
      <c r="D25" s="5"/>
      <c r="E25" s="6">
        <v>4</v>
      </c>
      <c r="F25" s="6"/>
      <c r="G25" s="1">
        <v>4000</v>
      </c>
      <c r="H25" s="3" t="s">
        <v>52</v>
      </c>
    </row>
    <row r="26" spans="1:8" ht="12.75">
      <c r="A26" s="8" t="s">
        <v>19</v>
      </c>
      <c r="B26" s="9"/>
      <c r="C26" s="9"/>
      <c r="D26" s="9"/>
      <c r="E26" s="10"/>
      <c r="F26" s="10"/>
      <c r="G26" s="1"/>
      <c r="H26" s="3"/>
    </row>
    <row r="27" spans="1:8" ht="12.75">
      <c r="A27" s="5" t="s">
        <v>20</v>
      </c>
      <c r="B27" s="5"/>
      <c r="C27" s="5"/>
      <c r="D27" s="5"/>
      <c r="E27" s="6">
        <v>1</v>
      </c>
      <c r="F27" s="6"/>
      <c r="G27" s="1">
        <f>#REF!*$G$9</f>
        <v>29741.77545454545</v>
      </c>
      <c r="H27" s="3" t="s">
        <v>117</v>
      </c>
    </row>
    <row r="28" spans="1:8" ht="12.75">
      <c r="A28" s="5" t="s">
        <v>21</v>
      </c>
      <c r="B28" s="5"/>
      <c r="C28" s="5"/>
      <c r="D28" s="5"/>
      <c r="E28" s="6">
        <v>3</v>
      </c>
      <c r="F28" s="6"/>
      <c r="G28" s="1">
        <f>#REF!*$G$9</f>
        <v>36266.03696969696</v>
      </c>
      <c r="H28" s="3" t="s">
        <v>117</v>
      </c>
    </row>
    <row r="29" spans="1:8" ht="12.75">
      <c r="A29" s="5" t="s">
        <v>22</v>
      </c>
      <c r="B29" s="5"/>
      <c r="C29" s="5"/>
      <c r="D29" s="5"/>
      <c r="E29" s="6">
        <v>1</v>
      </c>
      <c r="F29" s="6"/>
      <c r="G29" s="1">
        <f>#REF!*$G$9</f>
        <v>27452.12</v>
      </c>
      <c r="H29" s="3" t="s">
        <v>117</v>
      </c>
    </row>
    <row r="30" spans="1:8" ht="12.75">
      <c r="A30" s="5" t="s">
        <v>23</v>
      </c>
      <c r="B30" s="5"/>
      <c r="C30" s="5"/>
      <c r="D30" s="5"/>
      <c r="E30" s="6">
        <v>1</v>
      </c>
      <c r="F30" s="6"/>
      <c r="G30" s="1">
        <f>#REF!*$G$9</f>
        <v>28502.856363636358</v>
      </c>
      <c r="H30" s="3" t="s">
        <v>117</v>
      </c>
    </row>
    <row r="31" spans="1:8" ht="12.75">
      <c r="A31" s="5" t="s">
        <v>24</v>
      </c>
      <c r="B31" s="5"/>
      <c r="C31" s="5"/>
      <c r="D31" s="5"/>
      <c r="E31" s="6">
        <v>2</v>
      </c>
      <c r="F31" s="6"/>
      <c r="G31" s="1">
        <f>#REF!*$G$9</f>
        <v>26863.52954545454</v>
      </c>
      <c r="H31" s="3" t="s">
        <v>117</v>
      </c>
    </row>
    <row r="32" spans="1:8" ht="12.75">
      <c r="A32" s="5" t="s">
        <v>25</v>
      </c>
      <c r="B32" s="5"/>
      <c r="C32" s="5"/>
      <c r="D32" s="5"/>
      <c r="E32" s="6">
        <v>3</v>
      </c>
      <c r="F32" s="6"/>
      <c r="G32" s="1">
        <f>#REF!*$G$9</f>
        <v>30415.156969696967</v>
      </c>
      <c r="H32" s="3" t="s">
        <v>117</v>
      </c>
    </row>
    <row r="33" spans="1:8" ht="12.75">
      <c r="A33" s="8" t="s">
        <v>26</v>
      </c>
      <c r="B33" s="9"/>
      <c r="C33" s="9"/>
      <c r="D33" s="9"/>
      <c r="E33" s="10"/>
      <c r="F33" s="10"/>
      <c r="G33" s="1"/>
      <c r="H33" s="3"/>
    </row>
    <row r="34" spans="1:8" ht="12.75">
      <c r="A34" s="5" t="s">
        <v>27</v>
      </c>
      <c r="B34" s="5"/>
      <c r="C34" s="5"/>
      <c r="D34" s="5"/>
      <c r="E34" s="6">
        <v>1</v>
      </c>
      <c r="F34" s="6"/>
      <c r="G34" s="1">
        <f>#REF!*$G$9</f>
        <v>2957.001666666667</v>
      </c>
      <c r="H34" s="3" t="s">
        <v>117</v>
      </c>
    </row>
    <row r="35" spans="1:8" ht="12.75">
      <c r="A35" s="5" t="s">
        <v>28</v>
      </c>
      <c r="B35" s="5"/>
      <c r="C35" s="5"/>
      <c r="D35" s="5"/>
      <c r="E35" s="6">
        <v>3</v>
      </c>
      <c r="F35" s="6"/>
      <c r="G35" s="1">
        <f>#REF!*$G$9</f>
        <v>6918.353611111111</v>
      </c>
      <c r="H35" s="3" t="s">
        <v>117</v>
      </c>
    </row>
    <row r="36" spans="1:8" ht="12.75">
      <c r="A36" s="5" t="s">
        <v>29</v>
      </c>
      <c r="B36" s="5"/>
      <c r="C36" s="5"/>
      <c r="D36" s="5"/>
      <c r="E36" s="6">
        <v>2</v>
      </c>
      <c r="F36" s="6"/>
      <c r="G36" s="1">
        <f>#REF!*$G$9</f>
        <v>8367.922916666666</v>
      </c>
      <c r="H36" s="3" t="s">
        <v>117</v>
      </c>
    </row>
    <row r="37" spans="1:8" ht="12.75">
      <c r="A37" s="5" t="s">
        <v>30</v>
      </c>
      <c r="B37" s="5"/>
      <c r="C37" s="5"/>
      <c r="D37" s="5"/>
      <c r="E37" s="6">
        <v>1</v>
      </c>
      <c r="F37" s="6"/>
      <c r="G37" s="1">
        <f>#REF!*$G$9</f>
        <v>8101.009166666667</v>
      </c>
      <c r="H37" s="3" t="s">
        <v>117</v>
      </c>
    </row>
    <row r="38" spans="1:8" ht="12.75">
      <c r="A38" s="5" t="s">
        <v>31</v>
      </c>
      <c r="B38" s="5"/>
      <c r="C38" s="5"/>
      <c r="D38" s="5"/>
      <c r="E38" s="6">
        <v>3</v>
      </c>
      <c r="F38" s="6"/>
      <c r="G38" s="1">
        <f>#REF!*$G$9</f>
        <v>6583.146944444445</v>
      </c>
      <c r="H38" s="3" t="s">
        <v>117</v>
      </c>
    </row>
    <row r="39" spans="1:8" ht="12.75">
      <c r="A39" s="5" t="s">
        <v>32</v>
      </c>
      <c r="B39" s="5"/>
      <c r="C39" s="5"/>
      <c r="D39" s="5"/>
      <c r="E39" s="6">
        <v>1</v>
      </c>
      <c r="F39" s="6"/>
      <c r="G39" s="1">
        <f>#REF!*$G$9</f>
        <v>2719.2008333333333</v>
      </c>
      <c r="H39" s="3" t="s">
        <v>117</v>
      </c>
    </row>
    <row r="40" spans="1:8" ht="12.75">
      <c r="A40" s="5" t="s">
        <v>33</v>
      </c>
      <c r="B40" s="5"/>
      <c r="C40" s="5"/>
      <c r="D40" s="5"/>
      <c r="E40" s="6">
        <v>1</v>
      </c>
      <c r="F40" s="6"/>
      <c r="G40" s="1">
        <f>#REF!*$G$9</f>
        <v>9795</v>
      </c>
      <c r="H40" s="3" t="s">
        <v>1</v>
      </c>
    </row>
    <row r="41" spans="1:8" ht="12.75">
      <c r="A41" s="8" t="s">
        <v>34</v>
      </c>
      <c r="B41" s="9"/>
      <c r="C41" s="9"/>
      <c r="D41" s="9"/>
      <c r="E41" s="10"/>
      <c r="F41" s="10"/>
      <c r="G41" s="1"/>
      <c r="H41" s="3"/>
    </row>
    <row r="42" spans="1:8" ht="12.75">
      <c r="A42" s="5" t="s">
        <v>35</v>
      </c>
      <c r="B42" s="5"/>
      <c r="C42" s="5"/>
      <c r="D42" s="5"/>
      <c r="E42" s="6">
        <v>2</v>
      </c>
      <c r="F42" s="6"/>
      <c r="G42" s="1">
        <f>#REF!*$G$9</f>
        <v>12795.03269230769</v>
      </c>
      <c r="H42" s="3" t="s">
        <v>36</v>
      </c>
    </row>
    <row r="43" spans="1:8" ht="12.75">
      <c r="A43" s="5" t="s">
        <v>37</v>
      </c>
      <c r="B43" s="5"/>
      <c r="C43" s="5"/>
      <c r="D43" s="5"/>
      <c r="E43" s="6">
        <v>1</v>
      </c>
      <c r="F43" s="6"/>
      <c r="G43" s="1">
        <f>#REF!*$G$9</f>
        <v>13601.48769230769</v>
      </c>
      <c r="H43" s="3" t="s">
        <v>36</v>
      </c>
    </row>
    <row r="44" spans="1:8" ht="12.75">
      <c r="A44" s="8" t="s">
        <v>38</v>
      </c>
      <c r="B44" s="9"/>
      <c r="C44" s="9"/>
      <c r="D44" s="9"/>
      <c r="E44" s="10"/>
      <c r="F44" s="10"/>
      <c r="G44" s="1"/>
      <c r="H44" s="3"/>
    </row>
    <row r="45" spans="1:8" ht="12.75">
      <c r="A45" s="5" t="s">
        <v>39</v>
      </c>
      <c r="B45" s="5"/>
      <c r="C45" s="5"/>
      <c r="D45" s="5"/>
      <c r="E45" s="6">
        <v>1</v>
      </c>
      <c r="F45" s="6"/>
      <c r="G45" s="1">
        <f>#REF!*$G$9</f>
        <v>13060</v>
      </c>
      <c r="H45" s="3" t="s">
        <v>5</v>
      </c>
    </row>
    <row r="46" spans="1:8" ht="12.75">
      <c r="A46" s="8" t="s">
        <v>40</v>
      </c>
      <c r="B46" s="9"/>
      <c r="C46" s="9"/>
      <c r="D46" s="9"/>
      <c r="E46" s="10"/>
      <c r="F46" s="10"/>
      <c r="G46" s="1"/>
      <c r="H46" s="3"/>
    </row>
    <row r="47" spans="1:8" ht="12.75">
      <c r="A47" s="5" t="s">
        <v>41</v>
      </c>
      <c r="B47" s="5"/>
      <c r="C47" s="5"/>
      <c r="D47" s="5"/>
      <c r="E47" s="6">
        <v>12</v>
      </c>
      <c r="F47" s="6"/>
      <c r="G47" s="1">
        <f>#REF!*$G$9</f>
        <v>103.75444444444443</v>
      </c>
      <c r="H47" s="3" t="s">
        <v>1</v>
      </c>
    </row>
    <row r="48" spans="1:8" ht="12.75">
      <c r="A48" s="5" t="s">
        <v>42</v>
      </c>
      <c r="B48" s="5"/>
      <c r="C48" s="5"/>
      <c r="D48" s="5"/>
      <c r="E48" s="6">
        <v>5</v>
      </c>
      <c r="F48" s="6"/>
      <c r="G48" s="1">
        <f>#REF!*$G$9</f>
        <v>103.95759999999999</v>
      </c>
      <c r="H48" s="3" t="s">
        <v>1</v>
      </c>
    </row>
    <row r="49" spans="1:8" ht="12.75">
      <c r="A49" s="5" t="s">
        <v>43</v>
      </c>
      <c r="B49" s="5"/>
      <c r="C49" s="5"/>
      <c r="D49" s="5"/>
      <c r="E49" s="6">
        <v>5</v>
      </c>
      <c r="F49" s="6"/>
      <c r="G49" s="1">
        <f>#REF!*$G$9</f>
        <v>172.5661333333333</v>
      </c>
      <c r="H49" s="3" t="s">
        <v>1</v>
      </c>
    </row>
    <row r="50" spans="1:8" ht="12.75">
      <c r="A50" s="8" t="s">
        <v>44</v>
      </c>
      <c r="B50" s="9"/>
      <c r="C50" s="9"/>
      <c r="D50" s="9"/>
      <c r="E50" s="10"/>
      <c r="F50" s="10"/>
      <c r="G50" s="1"/>
      <c r="H50" s="3"/>
    </row>
    <row r="51" spans="1:8" ht="12.75">
      <c r="A51" s="5" t="s">
        <v>45</v>
      </c>
      <c r="B51" s="5"/>
      <c r="C51" s="5"/>
      <c r="D51" s="5"/>
      <c r="E51" s="6">
        <v>2</v>
      </c>
      <c r="F51" s="6"/>
      <c r="G51" s="1">
        <f>#REF!*$G$9</f>
        <v>4827.67923076923</v>
      </c>
      <c r="H51" s="3" t="s">
        <v>52</v>
      </c>
    </row>
    <row r="52" spans="1:8" ht="12.75">
      <c r="A52" s="5" t="s">
        <v>46</v>
      </c>
      <c r="B52" s="5"/>
      <c r="C52" s="5"/>
      <c r="D52" s="5"/>
      <c r="E52" s="6">
        <v>1</v>
      </c>
      <c r="F52" s="6"/>
      <c r="G52" s="1">
        <f>#REF!*$G$9</f>
        <v>4009.922307692307</v>
      </c>
      <c r="H52" s="3" t="s">
        <v>52</v>
      </c>
    </row>
    <row r="53" spans="1:8" ht="12.75">
      <c r="A53" s="8" t="s">
        <v>47</v>
      </c>
      <c r="B53" s="9"/>
      <c r="C53" s="9"/>
      <c r="D53" s="9"/>
      <c r="E53" s="10"/>
      <c r="F53" s="10"/>
      <c r="G53" s="1"/>
      <c r="H53" s="3"/>
    </row>
    <row r="54" spans="1:8" ht="12.75">
      <c r="A54" s="5" t="s">
        <v>48</v>
      </c>
      <c r="B54" s="5"/>
      <c r="C54" s="5"/>
      <c r="D54" s="5"/>
      <c r="E54" s="6">
        <v>1</v>
      </c>
      <c r="F54" s="6"/>
      <c r="G54" s="1">
        <f>#REF!*$G$9</f>
        <v>1544.5961538461538</v>
      </c>
      <c r="H54" s="3" t="s">
        <v>5</v>
      </c>
    </row>
    <row r="55" spans="1:8" ht="12.75">
      <c r="A55" s="5" t="s">
        <v>49</v>
      </c>
      <c r="B55" s="5"/>
      <c r="C55" s="5"/>
      <c r="D55" s="5"/>
      <c r="E55" s="6">
        <v>1</v>
      </c>
      <c r="F55" s="6"/>
      <c r="G55" s="1">
        <f>#REF!*$G$9</f>
        <v>3810.506153846153</v>
      </c>
      <c r="H55" s="3" t="s">
        <v>5</v>
      </c>
    </row>
    <row r="56" spans="1:8" ht="12.75">
      <c r="A56" s="8" t="s">
        <v>50</v>
      </c>
      <c r="B56" s="9"/>
      <c r="C56" s="9"/>
      <c r="D56" s="9"/>
      <c r="E56" s="10"/>
      <c r="F56" s="10"/>
      <c r="G56" s="1"/>
      <c r="H56" s="3"/>
    </row>
    <row r="57" spans="1:8" ht="12.75">
      <c r="A57" s="5" t="s">
        <v>51</v>
      </c>
      <c r="B57" s="5"/>
      <c r="C57" s="5"/>
      <c r="D57" s="5"/>
      <c r="E57" s="6">
        <v>1</v>
      </c>
      <c r="F57" s="6"/>
      <c r="G57" s="1">
        <f>#REF!*$G$9</f>
        <v>11656.05</v>
      </c>
      <c r="H57" s="3" t="s">
        <v>52</v>
      </c>
    </row>
    <row r="58" spans="1:8" ht="12.75">
      <c r="A58" s="5" t="s">
        <v>53</v>
      </c>
      <c r="B58" s="5"/>
      <c r="C58" s="5"/>
      <c r="D58" s="5"/>
      <c r="E58" s="6">
        <v>10</v>
      </c>
      <c r="F58" s="6"/>
      <c r="G58" s="1">
        <f>#REF!*$G$9</f>
        <v>1908.719</v>
      </c>
      <c r="H58" s="3" t="s">
        <v>52</v>
      </c>
    </row>
    <row r="59" spans="1:8" ht="12.75">
      <c r="A59" s="5" t="s">
        <v>54</v>
      </c>
      <c r="B59" s="5"/>
      <c r="C59" s="5"/>
      <c r="D59" s="5"/>
      <c r="E59" s="6">
        <v>1</v>
      </c>
      <c r="F59" s="6"/>
      <c r="G59" s="1">
        <f>#REF!*$G$9</f>
        <v>2787.3053846153844</v>
      </c>
      <c r="H59" s="3" t="s">
        <v>52</v>
      </c>
    </row>
    <row r="60" spans="1:8" ht="12.75">
      <c r="A60" s="5" t="s">
        <v>55</v>
      </c>
      <c r="B60" s="5"/>
      <c r="C60" s="5"/>
      <c r="D60" s="5"/>
      <c r="E60" s="6">
        <v>2</v>
      </c>
      <c r="F60" s="6"/>
      <c r="G60" s="1">
        <v>1000</v>
      </c>
      <c r="H60" s="3" t="s">
        <v>52</v>
      </c>
    </row>
    <row r="61" spans="1:8" ht="12.75">
      <c r="A61" s="5" t="s">
        <v>56</v>
      </c>
      <c r="B61" s="5"/>
      <c r="C61" s="5"/>
      <c r="D61" s="5"/>
      <c r="E61" s="6">
        <v>1</v>
      </c>
      <c r="F61" s="6"/>
      <c r="G61" s="1">
        <f>#REF!*$G$9</f>
        <v>3076.6346153846152</v>
      </c>
      <c r="H61" s="3" t="s">
        <v>52</v>
      </c>
    </row>
    <row r="62" spans="1:8" ht="12.75">
      <c r="A62" s="5" t="s">
        <v>57</v>
      </c>
      <c r="B62" s="5"/>
      <c r="C62" s="5"/>
      <c r="D62" s="5"/>
      <c r="E62" s="6">
        <v>1</v>
      </c>
      <c r="F62" s="6"/>
      <c r="G62" s="1">
        <f>#REF!*$G$9</f>
        <v>3056.04</v>
      </c>
      <c r="H62" s="3" t="s">
        <v>52</v>
      </c>
    </row>
    <row r="63" spans="1:8" ht="12.75">
      <c r="A63" s="5" t="s">
        <v>58</v>
      </c>
      <c r="B63" s="5"/>
      <c r="C63" s="5"/>
      <c r="D63" s="5"/>
      <c r="E63" s="6">
        <v>1</v>
      </c>
      <c r="F63" s="6"/>
      <c r="G63" s="1">
        <v>1000</v>
      </c>
      <c r="H63" s="3" t="s">
        <v>52</v>
      </c>
    </row>
    <row r="64" spans="1:8" ht="12.75">
      <c r="A64" s="5" t="s">
        <v>59</v>
      </c>
      <c r="B64" s="5"/>
      <c r="C64" s="5"/>
      <c r="D64" s="5"/>
      <c r="E64" s="6">
        <v>2</v>
      </c>
      <c r="F64" s="6"/>
      <c r="G64" s="1">
        <f>#REF!*$G$9</f>
        <v>3576.681923076923</v>
      </c>
      <c r="H64" s="3" t="s">
        <v>52</v>
      </c>
    </row>
    <row r="65" spans="1:8" ht="12.75">
      <c r="A65" s="5" t="s">
        <v>60</v>
      </c>
      <c r="B65" s="5"/>
      <c r="C65" s="5"/>
      <c r="D65" s="5"/>
      <c r="E65" s="6">
        <v>2</v>
      </c>
      <c r="F65" s="6"/>
      <c r="G65" s="1">
        <v>1000</v>
      </c>
      <c r="H65" s="3" t="s">
        <v>52</v>
      </c>
    </row>
    <row r="66" spans="1:8" ht="12.75">
      <c r="A66" s="5" t="s">
        <v>60</v>
      </c>
      <c r="B66" s="5"/>
      <c r="C66" s="5"/>
      <c r="D66" s="5"/>
      <c r="E66" s="6">
        <v>1</v>
      </c>
      <c r="F66" s="6"/>
      <c r="G66" s="1">
        <v>1000</v>
      </c>
      <c r="H66" s="3" t="s">
        <v>52</v>
      </c>
    </row>
    <row r="67" spans="1:8" ht="12.75">
      <c r="A67" s="8" t="s">
        <v>61</v>
      </c>
      <c r="B67" s="9"/>
      <c r="C67" s="9"/>
      <c r="D67" s="9"/>
      <c r="E67" s="10"/>
      <c r="F67" s="10"/>
      <c r="G67" s="1"/>
      <c r="H67" s="3"/>
    </row>
    <row r="68" spans="1:8" ht="12.75">
      <c r="A68" s="5" t="s">
        <v>62</v>
      </c>
      <c r="B68" s="5"/>
      <c r="C68" s="5"/>
      <c r="D68" s="5"/>
      <c r="E68" s="6">
        <v>1</v>
      </c>
      <c r="F68" s="6"/>
      <c r="G68" s="1">
        <f>#REF!*$G$9</f>
        <v>2017.7699999999998</v>
      </c>
      <c r="H68" s="3"/>
    </row>
    <row r="69" spans="1:8" ht="12.75">
      <c r="A69" s="5" t="s">
        <v>63</v>
      </c>
      <c r="B69" s="5"/>
      <c r="C69" s="5"/>
      <c r="D69" s="5"/>
      <c r="E69" s="6">
        <v>6</v>
      </c>
      <c r="F69" s="6"/>
      <c r="G69" s="1">
        <f>#REF!*$G$9</f>
        <v>1865.8219230769232</v>
      </c>
      <c r="H69" s="3" t="s">
        <v>1</v>
      </c>
    </row>
    <row r="70" spans="1:8" ht="12.75">
      <c r="A70" s="5" t="s">
        <v>64</v>
      </c>
      <c r="B70" s="5"/>
      <c r="C70" s="5"/>
      <c r="D70" s="5"/>
      <c r="E70" s="6">
        <v>29</v>
      </c>
      <c r="F70" s="6"/>
      <c r="G70" s="1">
        <f>#REF!*$G$9</f>
        <v>1580.4505305039786</v>
      </c>
      <c r="H70" s="3" t="s">
        <v>1</v>
      </c>
    </row>
    <row r="71" spans="1:8" ht="12.75">
      <c r="A71" s="5" t="s">
        <v>65</v>
      </c>
      <c r="B71" s="5"/>
      <c r="C71" s="5"/>
      <c r="D71" s="5"/>
      <c r="E71" s="6">
        <v>5</v>
      </c>
      <c r="F71" s="6"/>
      <c r="G71" s="1">
        <f>#REF!*$G$9</f>
        <v>1801.6772307692308</v>
      </c>
      <c r="H71" s="3" t="s">
        <v>1</v>
      </c>
    </row>
    <row r="72" spans="1:8" ht="12.75">
      <c r="A72" s="5" t="s">
        <v>66</v>
      </c>
      <c r="B72" s="5"/>
      <c r="C72" s="5"/>
      <c r="D72" s="5"/>
      <c r="E72" s="6">
        <v>6</v>
      </c>
      <c r="F72" s="6"/>
      <c r="G72" s="1">
        <f>#REF!*$G$9</f>
        <v>2092.613846153846</v>
      </c>
      <c r="H72" s="3" t="s">
        <v>1</v>
      </c>
    </row>
    <row r="73" spans="1:8" ht="12.75">
      <c r="A73" s="5" t="s">
        <v>67</v>
      </c>
      <c r="B73" s="5"/>
      <c r="C73" s="5"/>
      <c r="D73" s="5"/>
      <c r="E73" s="6">
        <v>9</v>
      </c>
      <c r="F73" s="6"/>
      <c r="G73" s="1">
        <f>#REF!*$G$9</f>
        <v>2249.3896581196577</v>
      </c>
      <c r="H73" s="3" t="s">
        <v>1</v>
      </c>
    </row>
    <row r="74" spans="1:8" ht="12.75">
      <c r="A74" s="5" t="s">
        <v>68</v>
      </c>
      <c r="B74" s="5"/>
      <c r="C74" s="5"/>
      <c r="D74" s="5"/>
      <c r="E74" s="6">
        <v>1</v>
      </c>
      <c r="F74" s="6"/>
      <c r="G74" s="1">
        <f>#REF!*$G$9</f>
        <v>2066.493846153846</v>
      </c>
      <c r="H74" s="3" t="s">
        <v>1</v>
      </c>
    </row>
    <row r="75" spans="1:8" ht="12.75">
      <c r="A75" s="5" t="s">
        <v>69</v>
      </c>
      <c r="B75" s="5"/>
      <c r="C75" s="5"/>
      <c r="D75" s="5"/>
      <c r="E75" s="6">
        <v>1</v>
      </c>
      <c r="F75" s="6"/>
      <c r="G75" s="1">
        <f>#REF!*$G$9</f>
        <v>2554.7369230769227</v>
      </c>
      <c r="H75" s="3" t="s">
        <v>1</v>
      </c>
    </row>
    <row r="76" spans="1:8" ht="12.75">
      <c r="A76" s="5" t="s">
        <v>70</v>
      </c>
      <c r="B76" s="5"/>
      <c r="C76" s="5"/>
      <c r="D76" s="5"/>
      <c r="E76" s="6">
        <v>3</v>
      </c>
      <c r="F76" s="6"/>
      <c r="G76" s="1">
        <f>#REF!*$G$9</f>
        <v>3074.9602564102565</v>
      </c>
      <c r="H76" s="3" t="s">
        <v>1</v>
      </c>
    </row>
    <row r="77" spans="1:8" ht="12.75">
      <c r="A77" s="5" t="s">
        <v>71</v>
      </c>
      <c r="B77" s="5"/>
      <c r="C77" s="5"/>
      <c r="D77" s="5"/>
      <c r="E77" s="6">
        <v>1</v>
      </c>
      <c r="F77" s="6"/>
      <c r="G77" s="1">
        <v>1000</v>
      </c>
      <c r="H77" s="3" t="s">
        <v>1</v>
      </c>
    </row>
    <row r="78" spans="1:8" ht="12.75">
      <c r="A78" s="5" t="s">
        <v>72</v>
      </c>
      <c r="B78" s="5"/>
      <c r="C78" s="5"/>
      <c r="D78" s="5"/>
      <c r="E78" s="6">
        <v>1</v>
      </c>
      <c r="F78" s="6"/>
      <c r="G78" s="1">
        <f>#REF!*$G$9</f>
        <v>1748.533076923077</v>
      </c>
      <c r="H78" s="3" t="s">
        <v>1</v>
      </c>
    </row>
    <row r="79" spans="1:8" ht="12.75">
      <c r="A79" s="5" t="s">
        <v>73</v>
      </c>
      <c r="B79" s="5"/>
      <c r="C79" s="5"/>
      <c r="D79" s="5"/>
      <c r="E79" s="6">
        <v>25</v>
      </c>
      <c r="F79" s="6"/>
      <c r="G79" s="1">
        <f>#REF!*$G$9</f>
        <v>1334.5109846153846</v>
      </c>
      <c r="H79" s="3" t="s">
        <v>1</v>
      </c>
    </row>
    <row r="80" spans="1:8" ht="12.75">
      <c r="A80" s="8" t="s">
        <v>74</v>
      </c>
      <c r="B80" s="9"/>
      <c r="C80" s="9"/>
      <c r="D80" s="9"/>
      <c r="E80" s="10"/>
      <c r="F80" s="10"/>
      <c r="G80" s="1"/>
      <c r="H80" s="3"/>
    </row>
    <row r="81" spans="1:8" ht="12.75">
      <c r="A81" s="5" t="s">
        <v>75</v>
      </c>
      <c r="B81" s="5"/>
      <c r="C81" s="5"/>
      <c r="D81" s="5"/>
      <c r="E81" s="6">
        <v>173</v>
      </c>
      <c r="F81" s="6"/>
      <c r="G81" s="1">
        <f>#REF!*$G$9</f>
        <v>2113.3447192402978</v>
      </c>
      <c r="H81" s="3" t="s">
        <v>1</v>
      </c>
    </row>
    <row r="82" spans="1:8" ht="12.75">
      <c r="A82" s="5" t="s">
        <v>76</v>
      </c>
      <c r="B82" s="5"/>
      <c r="C82" s="5"/>
      <c r="D82" s="5"/>
      <c r="E82" s="6">
        <v>1</v>
      </c>
      <c r="F82" s="6"/>
      <c r="G82" s="1">
        <f>#REF!*$G$9</f>
        <v>7079.452857142857</v>
      </c>
      <c r="H82" s="3" t="s">
        <v>52</v>
      </c>
    </row>
    <row r="83" spans="1:8" ht="12.75">
      <c r="A83" s="5" t="s">
        <v>77</v>
      </c>
      <c r="B83" s="5"/>
      <c r="C83" s="5"/>
      <c r="D83" s="5"/>
      <c r="E83" s="6">
        <v>1</v>
      </c>
      <c r="F83" s="6"/>
      <c r="G83" s="1">
        <f>#REF!*$G$9</f>
        <v>9786.604285714286</v>
      </c>
      <c r="H83" s="3" t="s">
        <v>1</v>
      </c>
    </row>
    <row r="84" spans="1:8" ht="12.75">
      <c r="A84" s="5" t="s">
        <v>78</v>
      </c>
      <c r="B84" s="5"/>
      <c r="C84" s="5"/>
      <c r="D84" s="5"/>
      <c r="E84" s="6">
        <v>1</v>
      </c>
      <c r="F84" s="6"/>
      <c r="G84" s="1">
        <f>#REF!*$G$9</f>
        <v>21358.697142857145</v>
      </c>
      <c r="H84" s="3" t="s">
        <v>1</v>
      </c>
    </row>
    <row r="85" spans="1:8" ht="12.75">
      <c r="A85" s="5" t="s">
        <v>79</v>
      </c>
      <c r="B85" s="5"/>
      <c r="C85" s="5"/>
      <c r="D85" s="5"/>
      <c r="E85" s="6">
        <v>2</v>
      </c>
      <c r="F85" s="6"/>
      <c r="G85" s="1">
        <f>#REF!*$G$9</f>
        <v>12096.591785714287</v>
      </c>
      <c r="H85" s="3" t="s">
        <v>52</v>
      </c>
    </row>
    <row r="86" spans="1:8" ht="12.75">
      <c r="A86" s="5" t="s">
        <v>80</v>
      </c>
      <c r="B86" s="5"/>
      <c r="C86" s="5"/>
      <c r="D86" s="5"/>
      <c r="E86" s="6">
        <v>1</v>
      </c>
      <c r="F86" s="6"/>
      <c r="G86" s="1">
        <f>#REF!*$G$9</f>
        <v>29369.141428571427</v>
      </c>
      <c r="H86" s="3" t="s">
        <v>1</v>
      </c>
    </row>
    <row r="87" spans="1:8" ht="12.75">
      <c r="A87" s="5" t="s">
        <v>81</v>
      </c>
      <c r="B87" s="5"/>
      <c r="C87" s="5"/>
      <c r="D87" s="5"/>
      <c r="E87" s="6">
        <v>1</v>
      </c>
      <c r="F87" s="6"/>
      <c r="G87" s="1">
        <f>#REF!*$G$9</f>
        <v>9935.395</v>
      </c>
      <c r="H87" s="3" t="s">
        <v>1</v>
      </c>
    </row>
    <row r="88" spans="1:8" ht="12.75">
      <c r="A88" s="5" t="s">
        <v>82</v>
      </c>
      <c r="B88" s="5"/>
      <c r="C88" s="5"/>
      <c r="D88" s="5"/>
      <c r="E88" s="6">
        <v>2</v>
      </c>
      <c r="F88" s="6"/>
      <c r="G88" s="1">
        <f>#REF!*$G$9</f>
        <v>5341.773214285715</v>
      </c>
      <c r="H88" s="3" t="s">
        <v>1</v>
      </c>
    </row>
    <row r="89" spans="1:8" ht="12.75">
      <c r="A89" s="5" t="s">
        <v>83</v>
      </c>
      <c r="B89" s="5"/>
      <c r="C89" s="5"/>
      <c r="D89" s="5"/>
      <c r="E89" s="6">
        <v>1</v>
      </c>
      <c r="F89" s="6"/>
      <c r="G89" s="1">
        <f>#REF!*$G$9</f>
        <v>2993.072142857143</v>
      </c>
      <c r="H89" s="3" t="s">
        <v>1</v>
      </c>
    </row>
    <row r="90" spans="1:8" ht="12.75">
      <c r="A90" s="5" t="s">
        <v>84</v>
      </c>
      <c r="B90" s="5"/>
      <c r="C90" s="5"/>
      <c r="D90" s="5"/>
      <c r="E90" s="6">
        <v>1</v>
      </c>
      <c r="F90" s="6"/>
      <c r="G90" s="1">
        <f>#REF!*$G$9</f>
        <v>6250.609285714286</v>
      </c>
      <c r="H90" s="3" t="s">
        <v>1</v>
      </c>
    </row>
    <row r="91" spans="1:8" ht="12.75">
      <c r="A91" s="5" t="s">
        <v>85</v>
      </c>
      <c r="B91" s="5"/>
      <c r="C91" s="5"/>
      <c r="D91" s="5"/>
      <c r="E91" s="6">
        <v>1</v>
      </c>
      <c r="F91" s="6"/>
      <c r="G91" s="1">
        <f>#REF!*$G$9</f>
        <v>2872.267142857143</v>
      </c>
      <c r="H91" s="3" t="s">
        <v>1</v>
      </c>
    </row>
    <row r="92" spans="1:8" ht="12.75">
      <c r="A92" s="5" t="s">
        <v>86</v>
      </c>
      <c r="B92" s="5"/>
      <c r="C92" s="5"/>
      <c r="D92" s="5"/>
      <c r="E92" s="6">
        <v>1</v>
      </c>
      <c r="F92" s="6"/>
      <c r="G92" s="1">
        <f>#REF!*$G$9</f>
        <v>5519.715714285715</v>
      </c>
      <c r="H92" s="3" t="s">
        <v>1</v>
      </c>
    </row>
    <row r="93" spans="1:8" ht="12.75">
      <c r="A93" s="5" t="s">
        <v>87</v>
      </c>
      <c r="B93" s="5"/>
      <c r="C93" s="5"/>
      <c r="D93" s="5"/>
      <c r="E93" s="6">
        <v>1</v>
      </c>
      <c r="F93" s="6"/>
      <c r="G93" s="1">
        <f>#REF!*$G$9</f>
        <v>6237.082857142857</v>
      </c>
      <c r="H93" s="3" t="s">
        <v>1</v>
      </c>
    </row>
    <row r="94" spans="1:8" ht="12.75">
      <c r="A94" s="5" t="s">
        <v>88</v>
      </c>
      <c r="B94" s="5"/>
      <c r="C94" s="5"/>
      <c r="D94" s="5"/>
      <c r="E94" s="6">
        <v>5</v>
      </c>
      <c r="F94" s="6"/>
      <c r="G94" s="1">
        <f>#REF!*$G$9</f>
        <v>919.7971428571428</v>
      </c>
      <c r="H94" s="3" t="s">
        <v>1</v>
      </c>
    </row>
    <row r="95" spans="1:8" ht="12.75">
      <c r="A95" s="5" t="s">
        <v>89</v>
      </c>
      <c r="B95" s="5"/>
      <c r="C95" s="5"/>
      <c r="D95" s="5"/>
      <c r="E95" s="6">
        <v>1</v>
      </c>
      <c r="F95" s="6"/>
      <c r="G95" s="1">
        <f>#REF!*$G$9</f>
        <v>1539.6807142857142</v>
      </c>
      <c r="H95" s="3" t="s">
        <v>1</v>
      </c>
    </row>
    <row r="96" spans="1:8" ht="12.75">
      <c r="A96" s="5" t="s">
        <v>90</v>
      </c>
      <c r="B96" s="5"/>
      <c r="C96" s="5"/>
      <c r="D96" s="5"/>
      <c r="E96" s="6">
        <v>1</v>
      </c>
      <c r="F96" s="6"/>
      <c r="G96" s="1">
        <f>#REF!*$G$9</f>
        <v>2835.4192857142857</v>
      </c>
      <c r="H96" s="3" t="s">
        <v>1</v>
      </c>
    </row>
    <row r="97" spans="1:8" ht="12.75">
      <c r="A97" s="8" t="s">
        <v>91</v>
      </c>
      <c r="B97" s="9"/>
      <c r="C97" s="9"/>
      <c r="D97" s="9"/>
      <c r="E97" s="10"/>
      <c r="F97" s="10"/>
      <c r="G97" s="1"/>
      <c r="H97" s="3"/>
    </row>
    <row r="98" spans="1:8" ht="12.75">
      <c r="A98" s="5" t="s">
        <v>92</v>
      </c>
      <c r="B98" s="5"/>
      <c r="C98" s="5"/>
      <c r="D98" s="5"/>
      <c r="E98" s="6">
        <v>1</v>
      </c>
      <c r="F98" s="6"/>
      <c r="G98" s="1">
        <f>#REF!*$G$9</f>
        <v>526.4184615384615</v>
      </c>
      <c r="H98" s="3" t="s">
        <v>7</v>
      </c>
    </row>
    <row r="99" spans="1:8" ht="12.75">
      <c r="A99" s="5" t="s">
        <v>93</v>
      </c>
      <c r="B99" s="5"/>
      <c r="C99" s="5"/>
      <c r="D99" s="5"/>
      <c r="E99" s="6">
        <v>1</v>
      </c>
      <c r="F99" s="6"/>
      <c r="G99" s="1">
        <f>#REF!*$G$9</f>
        <v>495.27538461538455</v>
      </c>
      <c r="H99" s="3" t="s">
        <v>7</v>
      </c>
    </row>
    <row r="100" spans="1:8" ht="12.75">
      <c r="A100" s="8" t="s">
        <v>94</v>
      </c>
      <c r="B100" s="9"/>
      <c r="C100" s="9"/>
      <c r="D100" s="9"/>
      <c r="E100" s="10"/>
      <c r="F100" s="10"/>
      <c r="G100" s="1"/>
      <c r="H100" s="3"/>
    </row>
    <row r="101" spans="1:8" ht="12.75">
      <c r="A101" s="5" t="s">
        <v>95</v>
      </c>
      <c r="B101" s="5"/>
      <c r="C101" s="5"/>
      <c r="D101" s="5"/>
      <c r="E101" s="6">
        <v>1</v>
      </c>
      <c r="F101" s="6"/>
      <c r="G101" s="1">
        <f>#REF!*$G$9</f>
        <v>1605.6117647058823</v>
      </c>
      <c r="H101" s="3" t="s">
        <v>1</v>
      </c>
    </row>
    <row r="102" spans="1:8" ht="12.75">
      <c r="A102" s="5" t="s">
        <v>96</v>
      </c>
      <c r="B102" s="5"/>
      <c r="C102" s="5"/>
      <c r="D102" s="5"/>
      <c r="E102" s="6">
        <v>1</v>
      </c>
      <c r="F102" s="6"/>
      <c r="G102" s="1">
        <f>#REF!*$G$9</f>
        <v>3518.133529411765</v>
      </c>
      <c r="H102" s="3" t="s">
        <v>1</v>
      </c>
    </row>
    <row r="103" spans="1:8" ht="12.75">
      <c r="A103" s="5" t="s">
        <v>97</v>
      </c>
      <c r="B103" s="5"/>
      <c r="C103" s="5"/>
      <c r="D103" s="5"/>
      <c r="E103" s="6">
        <v>1</v>
      </c>
      <c r="F103" s="6"/>
      <c r="G103" s="1">
        <f>#REF!*$G$9</f>
        <v>3120.5717647058823</v>
      </c>
      <c r="H103" s="3" t="s">
        <v>1</v>
      </c>
    </row>
    <row r="104" spans="1:8" ht="12.75">
      <c r="A104" s="5" t="s">
        <v>98</v>
      </c>
      <c r="B104" s="5"/>
      <c r="C104" s="5"/>
      <c r="D104" s="5"/>
      <c r="E104" s="6">
        <v>1</v>
      </c>
      <c r="F104" s="6"/>
      <c r="G104" s="1">
        <f>#REF!*$G$9</f>
        <v>8891.171176470587</v>
      </c>
      <c r="H104" s="3" t="s">
        <v>1</v>
      </c>
    </row>
    <row r="105" spans="1:8" ht="12.75">
      <c r="A105" s="5" t="s">
        <v>99</v>
      </c>
      <c r="B105" s="5"/>
      <c r="C105" s="5"/>
      <c r="D105" s="5"/>
      <c r="E105" s="6">
        <v>1</v>
      </c>
      <c r="F105" s="6"/>
      <c r="G105" s="1">
        <f>#REF!*$G$9</f>
        <v>3389.454117647059</v>
      </c>
      <c r="H105" s="3" t="s">
        <v>1</v>
      </c>
    </row>
    <row r="106" spans="1:8" ht="12.75">
      <c r="A106" s="8" t="s">
        <v>100</v>
      </c>
      <c r="B106" s="9"/>
      <c r="C106" s="9"/>
      <c r="D106" s="9"/>
      <c r="E106" s="10"/>
      <c r="F106" s="10"/>
      <c r="G106" s="1"/>
      <c r="H106" s="3"/>
    </row>
    <row r="107" spans="1:8" ht="12.75">
      <c r="A107" s="5" t="s">
        <v>101</v>
      </c>
      <c r="B107" s="5"/>
      <c r="C107" s="5"/>
      <c r="D107" s="5"/>
      <c r="E107" s="6">
        <v>1</v>
      </c>
      <c r="F107" s="6"/>
      <c r="G107" s="1">
        <f>#REF!*$G$9</f>
        <v>1523.4992307692305</v>
      </c>
      <c r="H107" s="3" t="s">
        <v>7</v>
      </c>
    </row>
    <row r="108" spans="1:8" ht="12.75">
      <c r="A108" s="5" t="s">
        <v>102</v>
      </c>
      <c r="B108" s="5"/>
      <c r="C108" s="5"/>
      <c r="D108" s="5"/>
      <c r="E108" s="6">
        <v>1</v>
      </c>
      <c r="F108" s="6"/>
      <c r="G108" s="1">
        <f>#REF!*$G$9</f>
        <v>1567.7023076923076</v>
      </c>
      <c r="H108" s="3" t="s">
        <v>7</v>
      </c>
    </row>
    <row r="109" spans="1:8" ht="12.75">
      <c r="A109" s="5" t="s">
        <v>103</v>
      </c>
      <c r="B109" s="5"/>
      <c r="C109" s="5"/>
      <c r="D109" s="5"/>
      <c r="E109" s="6">
        <v>1</v>
      </c>
      <c r="F109" s="6"/>
      <c r="G109" s="1">
        <f>#REF!*$G$9</f>
        <v>2334.223846153846</v>
      </c>
      <c r="H109" s="3" t="s">
        <v>7</v>
      </c>
    </row>
    <row r="110" spans="1:8" ht="12.75">
      <c r="A110" s="8" t="s">
        <v>104</v>
      </c>
      <c r="B110" s="9"/>
      <c r="C110" s="9"/>
      <c r="D110" s="9"/>
      <c r="E110" s="10"/>
      <c r="F110" s="10"/>
      <c r="G110" s="1"/>
      <c r="H110" s="3"/>
    </row>
    <row r="111" spans="1:8" ht="12.75">
      <c r="A111" s="5" t="s">
        <v>105</v>
      </c>
      <c r="B111" s="5"/>
      <c r="C111" s="5"/>
      <c r="D111" s="5"/>
      <c r="E111" s="6">
        <v>2</v>
      </c>
      <c r="F111" s="6"/>
      <c r="G111" s="1">
        <f>#REF!*$G$9</f>
        <v>12272.63269230769</v>
      </c>
      <c r="H111" s="3" t="s">
        <v>7</v>
      </c>
    </row>
    <row r="112" spans="1:8" ht="12.75">
      <c r="A112" s="5" t="s">
        <v>106</v>
      </c>
      <c r="B112" s="5"/>
      <c r="C112" s="5"/>
      <c r="D112" s="5"/>
      <c r="E112" s="6">
        <v>2</v>
      </c>
      <c r="F112" s="6"/>
      <c r="G112" s="1">
        <f>#REF!*$G$9</f>
        <v>8905.915384615384</v>
      </c>
      <c r="H112" s="3" t="s">
        <v>7</v>
      </c>
    </row>
    <row r="113" spans="1:8" ht="12.75">
      <c r="A113" s="5" t="s">
        <v>107</v>
      </c>
      <c r="B113" s="5"/>
      <c r="C113" s="5"/>
      <c r="D113" s="5"/>
      <c r="E113" s="6">
        <v>4</v>
      </c>
      <c r="F113" s="6"/>
      <c r="G113" s="1">
        <f>#REF!*$G$9</f>
        <v>4754.216730769231</v>
      </c>
      <c r="H113" s="3" t="s">
        <v>7</v>
      </c>
    </row>
    <row r="114" spans="1:8" ht="12.75">
      <c r="A114" s="8" t="s">
        <v>108</v>
      </c>
      <c r="B114" s="9"/>
      <c r="C114" s="9"/>
      <c r="D114" s="9"/>
      <c r="E114" s="10"/>
      <c r="F114" s="10"/>
      <c r="G114" s="1"/>
      <c r="H114" s="3"/>
    </row>
    <row r="115" spans="1:8" ht="12.75">
      <c r="A115" s="5" t="s">
        <v>118</v>
      </c>
      <c r="B115" s="5"/>
      <c r="C115" s="5"/>
      <c r="D115" s="5"/>
      <c r="E115" s="6">
        <v>1</v>
      </c>
      <c r="F115" s="6"/>
      <c r="G115" s="1">
        <f>#REF!*$G$9</f>
        <v>42684.86866666666</v>
      </c>
      <c r="H115" s="3" t="s">
        <v>1</v>
      </c>
    </row>
    <row r="116" spans="1:8" ht="12.75">
      <c r="A116" s="8" t="s">
        <v>109</v>
      </c>
      <c r="B116" s="9"/>
      <c r="C116" s="9"/>
      <c r="D116" s="9"/>
      <c r="E116" s="10"/>
      <c r="F116" s="10"/>
      <c r="G116" s="1"/>
      <c r="H116" s="3"/>
    </row>
    <row r="117" spans="1:8" ht="12.75">
      <c r="A117" s="5" t="s">
        <v>110</v>
      </c>
      <c r="B117" s="5"/>
      <c r="C117" s="5"/>
      <c r="D117" s="5"/>
      <c r="E117" s="6">
        <v>2</v>
      </c>
      <c r="F117" s="6"/>
      <c r="G117" s="1">
        <f>#REF!*$G$9</f>
        <v>3781.087666666667</v>
      </c>
      <c r="H117" s="3" t="s">
        <v>5</v>
      </c>
    </row>
    <row r="118" spans="1:8" ht="12.75">
      <c r="A118" s="8" t="s">
        <v>111</v>
      </c>
      <c r="B118" s="9"/>
      <c r="C118" s="9"/>
      <c r="D118" s="9"/>
      <c r="E118" s="10"/>
      <c r="F118" s="10"/>
      <c r="G118" s="1"/>
      <c r="H118" s="3"/>
    </row>
    <row r="119" spans="1:8" ht="12.75">
      <c r="A119" s="5" t="s">
        <v>112</v>
      </c>
      <c r="B119" s="5"/>
      <c r="C119" s="5"/>
      <c r="D119" s="5"/>
      <c r="E119" s="6">
        <v>1</v>
      </c>
      <c r="F119" s="6"/>
      <c r="G119" s="1">
        <f>#REF!*$G$9</f>
        <v>3133.897692307692</v>
      </c>
      <c r="H119" s="3" t="s">
        <v>1</v>
      </c>
    </row>
    <row r="120" spans="1:8" ht="12.75">
      <c r="A120" s="5" t="s">
        <v>113</v>
      </c>
      <c r="B120" s="5"/>
      <c r="C120" s="5"/>
      <c r="D120" s="5"/>
      <c r="E120" s="6">
        <v>1</v>
      </c>
      <c r="F120" s="6"/>
      <c r="G120" s="1">
        <f>#REF!*$G$9</f>
        <v>3414.6876923076925</v>
      </c>
      <c r="H120" s="3" t="s">
        <v>1</v>
      </c>
    </row>
    <row r="121" spans="1:8" ht="12.75">
      <c r="A121" s="5" t="s">
        <v>114</v>
      </c>
      <c r="B121" s="5"/>
      <c r="C121" s="5"/>
      <c r="D121" s="5"/>
      <c r="E121" s="6">
        <v>2</v>
      </c>
      <c r="F121" s="6"/>
      <c r="G121" s="1">
        <f>#REF!*$G$9</f>
        <v>2559.257692307692</v>
      </c>
      <c r="H121" s="3" t="s">
        <v>1</v>
      </c>
    </row>
  </sheetData>
  <sheetProtection/>
  <mergeCells count="229">
    <mergeCell ref="A10:D10"/>
    <mergeCell ref="E10:F10"/>
    <mergeCell ref="A11:D11"/>
    <mergeCell ref="E11:F11"/>
    <mergeCell ref="A8:D8"/>
    <mergeCell ref="E8:F8"/>
    <mergeCell ref="A9:D9"/>
    <mergeCell ref="E9:F9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18:D18"/>
    <mergeCell ref="E18:F18"/>
    <mergeCell ref="A19:D19"/>
    <mergeCell ref="E19:F19"/>
    <mergeCell ref="A22:D22"/>
    <mergeCell ref="E22:F22"/>
    <mergeCell ref="A21:D21"/>
    <mergeCell ref="E21:F21"/>
    <mergeCell ref="A20:D20"/>
    <mergeCell ref="E20:F20"/>
    <mergeCell ref="A23:D23"/>
    <mergeCell ref="E23:F23"/>
    <mergeCell ref="A26:D26"/>
    <mergeCell ref="E26:F26"/>
    <mergeCell ref="A27:D27"/>
    <mergeCell ref="E27:F27"/>
    <mergeCell ref="A28:D28"/>
    <mergeCell ref="E28:F28"/>
    <mergeCell ref="A29:D29"/>
    <mergeCell ref="E29:F29"/>
    <mergeCell ref="A30:D30"/>
    <mergeCell ref="E30:F30"/>
    <mergeCell ref="A31:D31"/>
    <mergeCell ref="E31:F31"/>
    <mergeCell ref="A32:D32"/>
    <mergeCell ref="E32:F32"/>
    <mergeCell ref="A33:D33"/>
    <mergeCell ref="E33:F33"/>
    <mergeCell ref="A34:D34"/>
    <mergeCell ref="E34:F34"/>
    <mergeCell ref="A35:D35"/>
    <mergeCell ref="E35:F35"/>
    <mergeCell ref="A36:D36"/>
    <mergeCell ref="E36:F36"/>
    <mergeCell ref="A37:D37"/>
    <mergeCell ref="E37:F37"/>
    <mergeCell ref="A38:D38"/>
    <mergeCell ref="E38:F38"/>
    <mergeCell ref="A39:D39"/>
    <mergeCell ref="E39:F39"/>
    <mergeCell ref="A40:D40"/>
    <mergeCell ref="E40:F40"/>
    <mergeCell ref="A41:D41"/>
    <mergeCell ref="E41:F41"/>
    <mergeCell ref="A42:D42"/>
    <mergeCell ref="E42:F42"/>
    <mergeCell ref="A43:D43"/>
    <mergeCell ref="E43:F43"/>
    <mergeCell ref="A44:D44"/>
    <mergeCell ref="E44:F44"/>
    <mergeCell ref="A45:D45"/>
    <mergeCell ref="E45:F45"/>
    <mergeCell ref="A46:D46"/>
    <mergeCell ref="E46:F46"/>
    <mergeCell ref="A47:D47"/>
    <mergeCell ref="E47:F47"/>
    <mergeCell ref="A48:D48"/>
    <mergeCell ref="E48:F48"/>
    <mergeCell ref="A49:D49"/>
    <mergeCell ref="E49:F49"/>
    <mergeCell ref="A50:D50"/>
    <mergeCell ref="E50:F50"/>
    <mergeCell ref="A51:D51"/>
    <mergeCell ref="E51:F51"/>
    <mergeCell ref="A52:D52"/>
    <mergeCell ref="E52:F52"/>
    <mergeCell ref="A53:D53"/>
    <mergeCell ref="E53:F53"/>
    <mergeCell ref="A54:D54"/>
    <mergeCell ref="E54:F54"/>
    <mergeCell ref="A55:D55"/>
    <mergeCell ref="E55:F55"/>
    <mergeCell ref="A56:D56"/>
    <mergeCell ref="E56:F56"/>
    <mergeCell ref="A57:D57"/>
    <mergeCell ref="E57:F57"/>
    <mergeCell ref="A58:D58"/>
    <mergeCell ref="E58:F58"/>
    <mergeCell ref="A59:D59"/>
    <mergeCell ref="E59:F59"/>
    <mergeCell ref="A60:D60"/>
    <mergeCell ref="E60:F60"/>
    <mergeCell ref="A61:D61"/>
    <mergeCell ref="E61:F61"/>
    <mergeCell ref="A62:D62"/>
    <mergeCell ref="E62:F62"/>
    <mergeCell ref="A63:D63"/>
    <mergeCell ref="E63:F63"/>
    <mergeCell ref="A64:D64"/>
    <mergeCell ref="E64:F64"/>
    <mergeCell ref="A65:D65"/>
    <mergeCell ref="E65:F65"/>
    <mergeCell ref="A66:D66"/>
    <mergeCell ref="E66:F66"/>
    <mergeCell ref="A67:D67"/>
    <mergeCell ref="E67:F67"/>
    <mergeCell ref="A68:D68"/>
    <mergeCell ref="E68:F68"/>
    <mergeCell ref="A69:D69"/>
    <mergeCell ref="E69:F69"/>
    <mergeCell ref="A70:D70"/>
    <mergeCell ref="E70:F70"/>
    <mergeCell ref="A71:D71"/>
    <mergeCell ref="E71:F71"/>
    <mergeCell ref="A72:D72"/>
    <mergeCell ref="E72:F72"/>
    <mergeCell ref="A73:D73"/>
    <mergeCell ref="E73:F73"/>
    <mergeCell ref="A74:D74"/>
    <mergeCell ref="E74:F74"/>
    <mergeCell ref="A75:D75"/>
    <mergeCell ref="E75:F75"/>
    <mergeCell ref="A76:D76"/>
    <mergeCell ref="E76:F76"/>
    <mergeCell ref="A77:D77"/>
    <mergeCell ref="E77:F77"/>
    <mergeCell ref="A78:D78"/>
    <mergeCell ref="E78:F78"/>
    <mergeCell ref="A79:D79"/>
    <mergeCell ref="E79:F79"/>
    <mergeCell ref="A80:D80"/>
    <mergeCell ref="E80:F80"/>
    <mergeCell ref="A81:D81"/>
    <mergeCell ref="E81:F81"/>
    <mergeCell ref="A82:D82"/>
    <mergeCell ref="E82:F82"/>
    <mergeCell ref="A83:D83"/>
    <mergeCell ref="E83:F83"/>
    <mergeCell ref="A84:D84"/>
    <mergeCell ref="E84:F84"/>
    <mergeCell ref="A85:D85"/>
    <mergeCell ref="E85:F85"/>
    <mergeCell ref="A86:D86"/>
    <mergeCell ref="E86:F86"/>
    <mergeCell ref="A87:D87"/>
    <mergeCell ref="E87:F87"/>
    <mergeCell ref="A88:D88"/>
    <mergeCell ref="E88:F88"/>
    <mergeCell ref="A89:D89"/>
    <mergeCell ref="E89:F89"/>
    <mergeCell ref="A90:D90"/>
    <mergeCell ref="E90:F90"/>
    <mergeCell ref="A91:D91"/>
    <mergeCell ref="E91:F91"/>
    <mergeCell ref="A92:D92"/>
    <mergeCell ref="E92:F92"/>
    <mergeCell ref="A93:D93"/>
    <mergeCell ref="E93:F93"/>
    <mergeCell ref="A94:D94"/>
    <mergeCell ref="E94:F94"/>
    <mergeCell ref="A95:D95"/>
    <mergeCell ref="E95:F95"/>
    <mergeCell ref="A96:D96"/>
    <mergeCell ref="E96:F96"/>
    <mergeCell ref="A97:D97"/>
    <mergeCell ref="E97:F97"/>
    <mergeCell ref="A98:D98"/>
    <mergeCell ref="E98:F98"/>
    <mergeCell ref="A99:D99"/>
    <mergeCell ref="E99:F99"/>
    <mergeCell ref="A100:D100"/>
    <mergeCell ref="E100:F100"/>
    <mergeCell ref="A101:D101"/>
    <mergeCell ref="E101:F101"/>
    <mergeCell ref="A102:D102"/>
    <mergeCell ref="E102:F102"/>
    <mergeCell ref="A103:D103"/>
    <mergeCell ref="E103:F103"/>
    <mergeCell ref="A104:D104"/>
    <mergeCell ref="E104:F104"/>
    <mergeCell ref="A105:D105"/>
    <mergeCell ref="E105:F105"/>
    <mergeCell ref="A106:D106"/>
    <mergeCell ref="E106:F106"/>
    <mergeCell ref="A107:D107"/>
    <mergeCell ref="E107:F107"/>
    <mergeCell ref="A108:D108"/>
    <mergeCell ref="E108:F108"/>
    <mergeCell ref="A109:D109"/>
    <mergeCell ref="E109:F109"/>
    <mergeCell ref="A110:D110"/>
    <mergeCell ref="E110:F110"/>
    <mergeCell ref="A111:D111"/>
    <mergeCell ref="E111:F111"/>
    <mergeCell ref="A112:D112"/>
    <mergeCell ref="E112:F112"/>
    <mergeCell ref="A113:D113"/>
    <mergeCell ref="E113:F113"/>
    <mergeCell ref="A114:D114"/>
    <mergeCell ref="E114:F114"/>
    <mergeCell ref="E119:F119"/>
    <mergeCell ref="A120:D120"/>
    <mergeCell ref="E120:F120"/>
    <mergeCell ref="A115:D115"/>
    <mergeCell ref="E115:F115"/>
    <mergeCell ref="A116:D116"/>
    <mergeCell ref="E116:F116"/>
    <mergeCell ref="A117:D117"/>
    <mergeCell ref="E117:F117"/>
    <mergeCell ref="A25:D25"/>
    <mergeCell ref="E25:F25"/>
    <mergeCell ref="A7:D7"/>
    <mergeCell ref="A121:D121"/>
    <mergeCell ref="E121:F121"/>
    <mergeCell ref="A24:D24"/>
    <mergeCell ref="E24:F24"/>
    <mergeCell ref="A118:D118"/>
    <mergeCell ref="E118:F118"/>
    <mergeCell ref="A119:D11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</dc:creator>
  <cp:keywords/>
  <dc:description/>
  <cp:lastModifiedBy>Азаренко Виктория</cp:lastModifiedBy>
  <cp:lastPrinted>2019-01-15T09:33:27Z</cp:lastPrinted>
  <dcterms:created xsi:type="dcterms:W3CDTF">2007-11-15T10:43:23Z</dcterms:created>
  <dcterms:modified xsi:type="dcterms:W3CDTF">2019-08-09T13:58:44Z</dcterms:modified>
  <cp:category/>
  <cp:version/>
  <cp:contentType/>
  <cp:contentStatus/>
</cp:coreProperties>
</file>